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360" yWindow="12" windowWidth="20952" windowHeight="9720" activeTab="1"/>
  </bookViews>
  <sheets>
    <sheet name="4 лбг" sheetId="2" r:id="rId1"/>
    <sheet name="5 лбо" sheetId="3" r:id="rId2"/>
  </sheets>
  <definedNames>
    <definedName name="_xlnm.Print_Area" localSheetId="0">'4 лбг'!$A$1:$B$28</definedName>
    <definedName name="_xlnm.Print_Area" localSheetId="1">'5 лбо'!$A$1:$B$30</definedName>
  </definedNames>
  <calcPr calcId="162913"/>
</workbook>
</file>

<file path=xl/calcChain.xml><?xml version="1.0" encoding="utf-8"?>
<calcChain xmlns="http://schemas.openxmlformats.org/spreadsheetml/2006/main">
  <c r="B16" i="3" l="1"/>
  <c r="B8" i="3"/>
  <c r="B28" i="3" l="1"/>
  <c r="B8" i="2"/>
  <c r="B16" i="2" l="1"/>
  <c r="B28" i="2" s="1"/>
</calcChain>
</file>

<file path=xl/sharedStrings.xml><?xml version="1.0" encoding="utf-8"?>
<sst xmlns="http://schemas.openxmlformats.org/spreadsheetml/2006/main" count="56" uniqueCount="29">
  <si>
    <t>ОТЧЕТ</t>
  </si>
  <si>
    <t>в том числе:</t>
  </si>
  <si>
    <t>От оказания платных услуг</t>
  </si>
  <si>
    <t>- иные источники доходов (благотворительность)</t>
  </si>
  <si>
    <t>- аренда</t>
  </si>
  <si>
    <t>- заработная плата с начислениями</t>
  </si>
  <si>
    <t>- прочие выплаты (суточные)</t>
  </si>
  <si>
    <t>- услуги связи</t>
  </si>
  <si>
    <t>- транспортные услуги</t>
  </si>
  <si>
    <t xml:space="preserve">- коммунальные услуги </t>
  </si>
  <si>
    <t xml:space="preserve">- содержание имущества </t>
  </si>
  <si>
    <t xml:space="preserve">- прочие услуги (работы)   </t>
  </si>
  <si>
    <t>- приобретение основных средств</t>
  </si>
  <si>
    <t>- приобретение материальных запасов:</t>
  </si>
  <si>
    <t>в т.ч. приобретение дезинфицирующих, моющих средств</t>
  </si>
  <si>
    <t>- прочие расходы (госпошлина, штрафы)</t>
  </si>
  <si>
    <t>От физических лиц  (охрана)</t>
  </si>
  <si>
    <t>Наименование показателей</t>
  </si>
  <si>
    <t xml:space="preserve">Сумма, руб.
</t>
  </si>
  <si>
    <t xml:space="preserve">- прочие доходы </t>
  </si>
  <si>
    <t>о  привлечении и расходовании бюджетных средств поступивших в</t>
  </si>
  <si>
    <t xml:space="preserve">От юридических лиц  субсидии </t>
  </si>
  <si>
    <t>"МБОУ "Гимназия № 6" Приволжского района г.Казани</t>
  </si>
  <si>
    <t>за 2025 год (иные ср-ва ЛБО)</t>
  </si>
  <si>
    <t>Остаток бюджетных средств на 01.01.2025 года</t>
  </si>
  <si>
    <t>Всего получено бюджетных средств в 2025 году,</t>
  </si>
  <si>
    <t>Расходы бюджетных средств в 2025 году, из них:</t>
  </si>
  <si>
    <t>Остаток средств на 01.01.2026 года</t>
  </si>
  <si>
    <t>за 2025 год (гос задание ЛБГ)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</si>
</sst>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4"/>
      <color indexed="64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49" fontId="2" fillId="2" borderId="1" xfId="0" applyNumberFormat="1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center"/>
    </xf>
    <xf numFmtId="4" fontId="1" fillId="0" borderId="0" xfId="0" applyNumberFormat="1" applyFont="1" applyAlignment="1">
      <alignment horizontal="center"/>
    </xf>
    <xf numFmtId="4" fontId="3" fillId="0" borderId="1" xfId="0" applyNumberFormat="1" applyFont="1" applyBorder="1" applyAlignment="1">
      <alignment horizontal="center"/>
    </xf>
    <xf numFmtId="4" fontId="0" fillId="2" borderId="1" xfId="0" applyNumberFormat="1" applyFill="1" applyBorder="1" applyAlignment="1">
      <alignment horizontal="center" vertical="center" wrapText="1"/>
    </xf>
    <xf numFmtId="4" fontId="0" fillId="0" borderId="0" xfId="0" applyNumberFormat="1"/>
    <xf numFmtId="4" fontId="4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4" fontId="4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0" fillId="0" borderId="0" xfId="0" applyNumberFormat="1" applyAlignment="1">
      <alignment horizontal="left"/>
    </xf>
    <xf numFmtId="0" fontId="2" fillId="0" borderId="1" xfId="0" applyFont="1" applyFill="1" applyBorder="1" applyAlignment="1">
      <alignment horizontal="justify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zoomScaleNormal="100" workbookViewId="0">
      <selection activeCell="D4" sqref="D1:D1048576"/>
    </sheetView>
  </sheetViews>
  <sheetFormatPr defaultRowHeight="14.4" x14ac:dyDescent="0.3"/>
  <cols>
    <col min="1" max="1" width="74.44140625" bestFit="1" customWidth="1"/>
    <col min="2" max="2" width="25.109375" style="9" bestFit="1" customWidth="1"/>
    <col min="4" max="4" width="18.5546875" style="12" customWidth="1"/>
  </cols>
  <sheetData>
    <row r="1" spans="1:2" ht="17.399999999999999" x14ac:dyDescent="0.3">
      <c r="A1" s="18" t="s">
        <v>0</v>
      </c>
      <c r="B1" s="18"/>
    </row>
    <row r="2" spans="1:2" ht="18" x14ac:dyDescent="0.35">
      <c r="A2" s="19" t="s">
        <v>20</v>
      </c>
      <c r="B2" s="19"/>
    </row>
    <row r="3" spans="1:2" ht="17.399999999999999" x14ac:dyDescent="0.3">
      <c r="A3" s="18" t="s">
        <v>22</v>
      </c>
      <c r="B3" s="18"/>
    </row>
    <row r="4" spans="1:2" ht="18" x14ac:dyDescent="0.35">
      <c r="A4" s="19" t="s">
        <v>28</v>
      </c>
      <c r="B4" s="18"/>
    </row>
    <row r="5" spans="1:2" ht="18" x14ac:dyDescent="0.35">
      <c r="A5" s="11"/>
      <c r="B5" s="6"/>
    </row>
    <row r="6" spans="1:2" ht="17.399999999999999" x14ac:dyDescent="0.3">
      <c r="A6" s="5" t="s">
        <v>17</v>
      </c>
      <c r="B6" s="7" t="s">
        <v>18</v>
      </c>
    </row>
    <row r="7" spans="1:2" ht="18" x14ac:dyDescent="0.3">
      <c r="A7" s="1" t="s">
        <v>24</v>
      </c>
      <c r="B7" s="10">
        <v>18637662.149999999</v>
      </c>
    </row>
    <row r="8" spans="1:2" ht="18" customHeight="1" x14ac:dyDescent="0.3">
      <c r="A8" s="2" t="s">
        <v>25</v>
      </c>
      <c r="B8" s="17">
        <f>SUM(B10:B15)</f>
        <v>223284413.06999999</v>
      </c>
    </row>
    <row r="9" spans="1:2" ht="17.399999999999999" x14ac:dyDescent="0.3">
      <c r="A9" s="2" t="s">
        <v>1</v>
      </c>
      <c r="B9" s="17"/>
    </row>
    <row r="10" spans="1:2" ht="18" x14ac:dyDescent="0.3">
      <c r="A10" s="1" t="s">
        <v>21</v>
      </c>
      <c r="B10" s="8">
        <v>223284413.06999999</v>
      </c>
    </row>
    <row r="11" spans="1:2" ht="18" x14ac:dyDescent="0.3">
      <c r="A11" s="1" t="s">
        <v>16</v>
      </c>
      <c r="B11" s="8"/>
    </row>
    <row r="12" spans="1:2" ht="18" x14ac:dyDescent="0.3">
      <c r="A12" s="1" t="s">
        <v>2</v>
      </c>
      <c r="B12" s="8"/>
    </row>
    <row r="13" spans="1:2" ht="18" x14ac:dyDescent="0.3">
      <c r="A13" s="1" t="s">
        <v>3</v>
      </c>
      <c r="B13" s="8"/>
    </row>
    <row r="14" spans="1:2" ht="18" x14ac:dyDescent="0.3">
      <c r="A14" s="3" t="s">
        <v>4</v>
      </c>
      <c r="B14" s="8"/>
    </row>
    <row r="15" spans="1:2" ht="18" x14ac:dyDescent="0.3">
      <c r="A15" s="3" t="s">
        <v>19</v>
      </c>
      <c r="B15" s="8"/>
    </row>
    <row r="16" spans="1:2" ht="17.399999999999999" x14ac:dyDescent="0.3">
      <c r="A16" s="4" t="s">
        <v>26</v>
      </c>
      <c r="B16" s="10">
        <f>B17+B18+B19+B20+B21+B22+B23+B24+B25+B27</f>
        <v>225501621.84</v>
      </c>
    </row>
    <row r="17" spans="1:4" ht="18" x14ac:dyDescent="0.3">
      <c r="A17" s="1" t="s">
        <v>5</v>
      </c>
      <c r="B17" s="8">
        <v>194744791.87</v>
      </c>
    </row>
    <row r="18" spans="1:4" ht="18" x14ac:dyDescent="0.3">
      <c r="A18" s="1" t="s">
        <v>6</v>
      </c>
      <c r="B18" s="8"/>
    </row>
    <row r="19" spans="1:4" ht="18" x14ac:dyDescent="0.3">
      <c r="A19" s="1" t="s">
        <v>7</v>
      </c>
      <c r="B19" s="8">
        <v>22322.38</v>
      </c>
    </row>
    <row r="20" spans="1:4" ht="18" x14ac:dyDescent="0.3">
      <c r="A20" s="1" t="s">
        <v>8</v>
      </c>
      <c r="B20" s="8"/>
    </row>
    <row r="21" spans="1:4" ht="18" x14ac:dyDescent="0.3">
      <c r="A21" s="1" t="s">
        <v>9</v>
      </c>
      <c r="B21" s="8">
        <v>7782563.3200000003</v>
      </c>
    </row>
    <row r="22" spans="1:4" ht="18" x14ac:dyDescent="0.3">
      <c r="A22" s="1" t="s">
        <v>10</v>
      </c>
      <c r="B22" s="8">
        <v>810578.08</v>
      </c>
    </row>
    <row r="23" spans="1:4" ht="18" x14ac:dyDescent="0.3">
      <c r="A23" s="1" t="s">
        <v>11</v>
      </c>
      <c r="B23" s="8">
        <v>11460022.07</v>
      </c>
    </row>
    <row r="24" spans="1:4" ht="18" x14ac:dyDescent="0.3">
      <c r="A24" s="1" t="s">
        <v>12</v>
      </c>
      <c r="B24" s="8">
        <v>5398188.7000000002</v>
      </c>
    </row>
    <row r="25" spans="1:4" ht="18" x14ac:dyDescent="0.3">
      <c r="A25" s="1" t="s">
        <v>13</v>
      </c>
      <c r="B25" s="8">
        <v>885916.93</v>
      </c>
    </row>
    <row r="26" spans="1:4" ht="18" x14ac:dyDescent="0.3">
      <c r="A26" s="16" t="s">
        <v>14</v>
      </c>
      <c r="B26" s="8"/>
    </row>
    <row r="27" spans="1:4" ht="18" x14ac:dyDescent="0.3">
      <c r="A27" s="1" t="s">
        <v>15</v>
      </c>
      <c r="B27" s="8">
        <v>4397238.49</v>
      </c>
    </row>
    <row r="28" spans="1:4" ht="17.399999999999999" x14ac:dyDescent="0.3">
      <c r="A28" s="4" t="s">
        <v>27</v>
      </c>
      <c r="B28" s="10">
        <f>B7+B8-B16</f>
        <v>16420453.379999995</v>
      </c>
      <c r="D28" s="15"/>
    </row>
  </sheetData>
  <mergeCells count="5">
    <mergeCell ref="A1:B1"/>
    <mergeCell ref="A2:B2"/>
    <mergeCell ref="A3:B3"/>
    <mergeCell ref="A4:B4"/>
    <mergeCell ref="B8:B9"/>
  </mergeCells>
  <pageMargins left="0.7" right="0.7" top="0.75" bottom="0.75" header="0.3" footer="0.3"/>
  <pageSetup paperSize="9" scale="87" orientation="portrait" r:id="rId1"/>
  <colBreaks count="1" manualBreakCount="1">
    <brk id="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zoomScaleNormal="100" workbookViewId="0">
      <selection activeCell="B18" sqref="B18"/>
    </sheetView>
  </sheetViews>
  <sheetFormatPr defaultRowHeight="14.4" x14ac:dyDescent="0.3"/>
  <cols>
    <col min="1" max="1" width="74.44140625" bestFit="1" customWidth="1"/>
    <col min="2" max="2" width="25.109375" style="9" bestFit="1" customWidth="1"/>
    <col min="4" max="4" width="18.5546875" style="12" customWidth="1"/>
  </cols>
  <sheetData>
    <row r="1" spans="1:2" ht="17.399999999999999" x14ac:dyDescent="0.3">
      <c r="A1" s="18" t="s">
        <v>0</v>
      </c>
      <c r="B1" s="18"/>
    </row>
    <row r="2" spans="1:2" ht="18" x14ac:dyDescent="0.35">
      <c r="A2" s="19" t="s">
        <v>20</v>
      </c>
      <c r="B2" s="19"/>
    </row>
    <row r="3" spans="1:2" ht="17.399999999999999" x14ac:dyDescent="0.3">
      <c r="A3" s="18" t="s">
        <v>22</v>
      </c>
      <c r="B3" s="18"/>
    </row>
    <row r="4" spans="1:2" ht="18" x14ac:dyDescent="0.35">
      <c r="A4" s="19" t="s">
        <v>23</v>
      </c>
      <c r="B4" s="18"/>
    </row>
    <row r="5" spans="1:2" ht="18" x14ac:dyDescent="0.35">
      <c r="A5" s="14"/>
      <c r="B5" s="6"/>
    </row>
    <row r="6" spans="1:2" ht="17.399999999999999" x14ac:dyDescent="0.3">
      <c r="A6" s="5" t="s">
        <v>17</v>
      </c>
      <c r="B6" s="7" t="s">
        <v>18</v>
      </c>
    </row>
    <row r="7" spans="1:2" ht="18" x14ac:dyDescent="0.3">
      <c r="A7" s="1" t="s">
        <v>24</v>
      </c>
      <c r="B7" s="13">
        <v>36681.699999999997</v>
      </c>
    </row>
    <row r="8" spans="1:2" ht="18" customHeight="1" x14ac:dyDescent="0.3">
      <c r="A8" s="2" t="s">
        <v>25</v>
      </c>
      <c r="B8" s="17">
        <f>SUM(B10:B15)</f>
        <v>2914274.09</v>
      </c>
    </row>
    <row r="9" spans="1:2" ht="17.399999999999999" x14ac:dyDescent="0.3">
      <c r="A9" s="2" t="s">
        <v>1</v>
      </c>
      <c r="B9" s="17"/>
    </row>
    <row r="10" spans="1:2" ht="18" x14ac:dyDescent="0.3">
      <c r="A10" s="1" t="s">
        <v>21</v>
      </c>
      <c r="B10" s="8">
        <v>2914274.09</v>
      </c>
    </row>
    <row r="11" spans="1:2" ht="18" x14ac:dyDescent="0.3">
      <c r="A11" s="1" t="s">
        <v>16</v>
      </c>
      <c r="B11" s="8"/>
    </row>
    <row r="12" spans="1:2" ht="18" x14ac:dyDescent="0.3">
      <c r="A12" s="1" t="s">
        <v>2</v>
      </c>
      <c r="B12" s="8"/>
    </row>
    <row r="13" spans="1:2" ht="18" x14ac:dyDescent="0.3">
      <c r="A13" s="1" t="s">
        <v>3</v>
      </c>
      <c r="B13" s="8"/>
    </row>
    <row r="14" spans="1:2" ht="18" x14ac:dyDescent="0.3">
      <c r="A14" s="3" t="s">
        <v>4</v>
      </c>
      <c r="B14" s="8"/>
    </row>
    <row r="15" spans="1:2" ht="18" x14ac:dyDescent="0.3">
      <c r="A15" s="3" t="s">
        <v>19</v>
      </c>
      <c r="B15" s="8"/>
    </row>
    <row r="16" spans="1:2" ht="17.399999999999999" x14ac:dyDescent="0.3">
      <c r="A16" s="4" t="s">
        <v>26</v>
      </c>
      <c r="B16" s="13">
        <f>B17+B18+B19+B20+B21+B22+B23+B24+B25+B27</f>
        <v>2950613.79</v>
      </c>
    </row>
    <row r="17" spans="1:4" ht="18" x14ac:dyDescent="0.3">
      <c r="A17" s="1" t="s">
        <v>5</v>
      </c>
      <c r="B17" s="8">
        <v>1464763.37</v>
      </c>
    </row>
    <row r="18" spans="1:4" ht="18" x14ac:dyDescent="0.3">
      <c r="A18" s="1" t="s">
        <v>6</v>
      </c>
      <c r="B18" s="8"/>
    </row>
    <row r="19" spans="1:4" ht="18" x14ac:dyDescent="0.3">
      <c r="A19" s="1" t="s">
        <v>7</v>
      </c>
      <c r="B19" s="8"/>
    </row>
    <row r="20" spans="1:4" ht="18" x14ac:dyDescent="0.3">
      <c r="A20" s="1" t="s">
        <v>8</v>
      </c>
      <c r="B20" s="8">
        <v>25000</v>
      </c>
    </row>
    <row r="21" spans="1:4" ht="18" x14ac:dyDescent="0.3">
      <c r="A21" s="1" t="s">
        <v>9</v>
      </c>
      <c r="B21" s="8"/>
    </row>
    <row r="22" spans="1:4" ht="18" x14ac:dyDescent="0.3">
      <c r="A22" s="1" t="s">
        <v>10</v>
      </c>
      <c r="B22" s="8"/>
    </row>
    <row r="23" spans="1:4" ht="18" x14ac:dyDescent="0.3">
      <c r="A23" s="1" t="s">
        <v>11</v>
      </c>
      <c r="B23" s="8">
        <v>1300027.6599999999</v>
      </c>
    </row>
    <row r="24" spans="1:4" ht="18" x14ac:dyDescent="0.3">
      <c r="A24" s="1" t="s">
        <v>12</v>
      </c>
      <c r="B24" s="8"/>
    </row>
    <row r="25" spans="1:4" ht="18" x14ac:dyDescent="0.3">
      <c r="A25" s="1" t="s">
        <v>13</v>
      </c>
      <c r="B25" s="8">
        <v>160822.76</v>
      </c>
    </row>
    <row r="26" spans="1:4" ht="18" x14ac:dyDescent="0.3">
      <c r="A26" s="16" t="s">
        <v>14</v>
      </c>
      <c r="B26" s="8"/>
    </row>
    <row r="27" spans="1:4" ht="18" x14ac:dyDescent="0.3">
      <c r="A27" s="1" t="s">
        <v>15</v>
      </c>
      <c r="B27" s="8"/>
    </row>
    <row r="28" spans="1:4" ht="17.399999999999999" x14ac:dyDescent="0.3">
      <c r="A28" s="4" t="s">
        <v>27</v>
      </c>
      <c r="B28" s="13">
        <f>B7+B8-B16</f>
        <v>342</v>
      </c>
      <c r="D28" s="15"/>
    </row>
  </sheetData>
  <mergeCells count="5">
    <mergeCell ref="A1:B1"/>
    <mergeCell ref="A2:B2"/>
    <mergeCell ref="A3:B3"/>
    <mergeCell ref="A4:B4"/>
    <mergeCell ref="B8:B9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4 лбг</vt:lpstr>
      <vt:lpstr>5 лбо</vt:lpstr>
      <vt:lpstr>'4 лбг'!Область_печати</vt:lpstr>
      <vt:lpstr>'5 лбо'!Область_печати</vt:lpstr>
    </vt:vector>
  </TitlesOfParts>
  <Company>Рамзия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Antony</cp:lastModifiedBy>
  <cp:revision>1</cp:revision>
  <cp:lastPrinted>2025-01-14T13:48:53Z</cp:lastPrinted>
  <dcterms:created xsi:type="dcterms:W3CDTF">2022-01-19T09:53:57Z</dcterms:created>
  <dcterms:modified xsi:type="dcterms:W3CDTF">2026-02-16T08:22:42Z</dcterms:modified>
</cp:coreProperties>
</file>